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60" yWindow="15" windowWidth="11580" windowHeight="98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<sst xmlns="http://schemas.openxmlformats.org/spreadsheetml/2006/main" count="14" uniqueCount="14">
  <si>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Tischdecken will gelernt sein!</t>
  </si>
  <si>
    <t>Brotteller mit Brotmesser</t>
  </si>
  <si>
    <t>Hauptspeisenmesser</t>
  </si>
  <si>
    <t>Hauptspeisengabel</t>
  </si>
  <si>
    <t>Serviette</t>
  </si>
  <si>
    <t>Vorspeisengabel</t>
  </si>
  <si>
    <t>Suppenlöffel</t>
  </si>
  <si>
    <t>Wasserglas</t>
  </si>
  <si>
    <t>Weißweinglas</t>
  </si>
  <si>
    <t>Desserbesteck</t>
  </si>
  <si>
    <t>Rotweinglas</t>
  </si>
  <si>
    <t>Vorspeisenmesser</t>
  </si>
  <si>
    <t>Teller</t>
  </si>
  <si>
    <t>Trage die Nummern des Gedecks richtig ein!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</si>
</sst>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0"/>
    </font>
    <font>
      <sz val="16"/>
      <name val="Wingdings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5</xdr:row>
      <xdr:rowOff>0</xdr:rowOff>
    </xdr:from>
    <xdr:to>
      <xdr:col>7</xdr:col>
      <xdr:colOff>371475</xdr:colOff>
      <xdr:row>19</xdr:row>
      <xdr:rowOff>104775</xdr:rowOff>
    </xdr:to>
    <xdr:pic>
      <xdr:nvPicPr>
        <xdr:cNvPr id="1" name="Picture 1" descr="gedecknummerie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04875"/>
          <a:ext cx="522922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771525</xdr:colOff>
      <xdr:row>18</xdr:row>
      <xdr:rowOff>104775</xdr:rowOff>
    </xdr:from>
    <xdr:to>
      <xdr:col>11</xdr:col>
      <xdr:colOff>409575</xdr:colOff>
      <xdr:row>21</xdr:row>
      <xdr:rowOff>28575</xdr:rowOff>
    </xdr:to>
    <xdr:pic>
      <xdr:nvPicPr>
        <xdr:cNvPr id="2" name="Bild 15" descr="Logo_educationgroup_CMYK_MiniWebs.ep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4143375"/>
          <a:ext cx="1104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19</xdr:row>
      <xdr:rowOff>85725</xdr:rowOff>
    </xdr:from>
    <xdr:to>
      <xdr:col>10</xdr:col>
      <xdr:colOff>771525</xdr:colOff>
      <xdr:row>21</xdr:row>
      <xdr:rowOff>76200</xdr:rowOff>
    </xdr:to>
    <xdr:pic>
      <xdr:nvPicPr>
        <xdr:cNvPr id="3" name="Bild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24525" y="4286250"/>
          <a:ext cx="1447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showGridLines="0" showRowColHeaders="0" tabSelected="1" zoomScalePageLayoutView="0" workbookViewId="0" topLeftCell="A1">
      <selection activeCell="I6" sqref="I6"/>
    </sheetView>
  </sheetViews>
  <sheetFormatPr defaultColWidth="11.421875" defaultRowHeight="12.75"/>
  <cols>
    <col min="1" max="1" width="9.28125" style="0" customWidth="1"/>
    <col min="8" max="8" width="9.7109375" style="0" customWidth="1"/>
    <col min="9" max="9" width="6.57421875" style="0" customWidth="1"/>
    <col min="10" max="10" width="1.8515625" style="0" customWidth="1"/>
    <col min="11" max="11" width="22.00390625" style="0" bestFit="1" customWidth="1"/>
    <col min="12" max="12" width="9.7109375" style="0" customWidth="1"/>
  </cols>
  <sheetData>
    <row r="2" spans="1:12" s="5" customFormat="1" ht="18">
      <c r="A2" s="7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12" s="1" customFormat="1" ht="15">
      <c r="A4" s="6" t="s">
        <v>13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6" spans="9:12" ht="19.5">
      <c r="I6" s="8"/>
      <c r="K6" t="s">
        <v>1</v>
      </c>
      <c r="L6" s="2" t="str">
        <f>IF(I6="","K",IF(I6=3,"J","L"))</f>
        <v>K</v>
      </c>
    </row>
    <row r="7" spans="9:12" ht="19.5">
      <c r="I7" s="8"/>
      <c r="K7" t="s">
        <v>2</v>
      </c>
      <c r="L7" s="2" t="str">
        <f>IF(I7="","K",IF(I7=10,"J","L"))</f>
        <v>K</v>
      </c>
    </row>
    <row r="8" spans="9:12" ht="19.5">
      <c r="I8" s="8"/>
      <c r="K8" t="s">
        <v>3</v>
      </c>
      <c r="L8" s="2" t="str">
        <f>IF(I8="","K",IF(I8=9,"J","L"))</f>
        <v>K</v>
      </c>
    </row>
    <row r="9" spans="9:12" ht="19.5">
      <c r="I9" s="8"/>
      <c r="K9" t="s">
        <v>4</v>
      </c>
      <c r="L9" s="2" t="str">
        <f>IF(I9="","K",IF(I9=2,"J","L"))</f>
        <v>K</v>
      </c>
    </row>
    <row r="10" spans="9:12" ht="19.5">
      <c r="I10" s="8"/>
      <c r="K10" t="s">
        <v>5</v>
      </c>
      <c r="L10" s="2" t="str">
        <f>IF(I10="","K",IF(I10=8,"J","L"))</f>
        <v>K</v>
      </c>
    </row>
    <row r="11" spans="9:12" ht="19.5">
      <c r="I11" s="8"/>
      <c r="K11" t="s">
        <v>6</v>
      </c>
      <c r="L11" s="2" t="str">
        <f>IF(I11="","K",IF(I11=11,"J","L"))</f>
        <v>K</v>
      </c>
    </row>
    <row r="12" spans="9:12" ht="19.5">
      <c r="I12" s="8"/>
      <c r="K12" t="s">
        <v>7</v>
      </c>
      <c r="L12" s="2" t="str">
        <f>IF(I12="","K",IF(I12=4,"J","L"))</f>
        <v>K</v>
      </c>
    </row>
    <row r="13" spans="9:12" ht="19.5">
      <c r="I13" s="8"/>
      <c r="K13" t="s">
        <v>8</v>
      </c>
      <c r="L13" s="2" t="str">
        <f>IF(I13="","K",IF(I13=6,"J","L"))</f>
        <v>K</v>
      </c>
    </row>
    <row r="14" spans="9:12" ht="19.5">
      <c r="I14" s="8"/>
      <c r="K14" t="s">
        <v>9</v>
      </c>
      <c r="L14" s="2" t="str">
        <f>IF(I14="","K",IF(I14=12,"J","L"))</f>
        <v>K</v>
      </c>
    </row>
    <row r="15" spans="9:12" ht="19.5">
      <c r="I15" s="8"/>
      <c r="K15" t="s">
        <v>10</v>
      </c>
      <c r="L15" s="2" t="str">
        <f>IF(I15="","K",IF(I15=5,"J","L"))</f>
        <v>K</v>
      </c>
    </row>
    <row r="16" spans="9:12" ht="19.5">
      <c r="I16" s="8"/>
      <c r="K16" t="s">
        <v>11</v>
      </c>
      <c r="L16" s="2" t="str">
        <f>IF(I16="","K",IF(I16=7,"J","L"))</f>
        <v>K</v>
      </c>
    </row>
    <row r="17" spans="9:12" ht="19.5">
      <c r="I17" s="8"/>
      <c r="K17" t="s">
        <v>12</v>
      </c>
      <c r="L17" s="2" t="str">
        <f>IF(I17="","K",IF(I17=1,"J","L"))</f>
        <v>K</v>
      </c>
    </row>
  </sheetData>
  <sheetProtection sheet="1" objects="1" scenarios="1" selectLockedCells="1"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</dc:creator>
  <cp:keywords/>
  <dc:description/>
  <cp:lastModifiedBy>Monika Andraschko</cp:lastModifiedBy>
  <dcterms:created xsi:type="dcterms:W3CDTF">2009-02-10T14:44:11Z</dcterms:created>
  <dcterms:modified xsi:type="dcterms:W3CDTF">2013-02-11T19:33:31Z</dcterms:modified>
  <cp:category/>
  <cp:version/>
  <cp:contentType/>
  <cp:contentStatus/>
</cp:coreProperties>
</file>